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240" yWindow="4485" windowWidth="15300" windowHeight="6090"/>
  </bookViews>
  <sheets>
    <sheet name="Sheet1" sheetId="1" r:id="rId1"/>
    <sheet name="Sheet2" sheetId="2" r:id="rId2"/>
    <sheet name="Sheet3" sheetId="3" r:id="rId3"/>
  </sheets>
  <calcPr calcId="145621"/>
  <fileRecoveryPr repairLoad="1"/>
</workbook>
</file>

<file path=xl/calcChain.xml><?xml version="1.0" encoding="utf-8"?>
<calcChain xmlns="http://schemas.openxmlformats.org/spreadsheetml/2006/main">
  <c r="S7" i="1" l="1"/>
  <c r="S15" i="1"/>
  <c r="T15" i="1" s="1"/>
  <c r="S12" i="1"/>
  <c r="S8" i="1"/>
  <c r="S13" i="1"/>
  <c r="T13" i="1" s="1"/>
  <c r="S11" i="1"/>
  <c r="T11" i="1" s="1"/>
  <c r="S18" i="1"/>
  <c r="S9" i="1"/>
  <c r="S16" i="1"/>
  <c r="T16" i="1" s="1"/>
  <c r="S14" i="1"/>
  <c r="T14" i="1" s="1"/>
  <c r="S20" i="1"/>
  <c r="T20" i="1" s="1"/>
  <c r="S19" i="1"/>
  <c r="T19" i="1" s="1"/>
  <c r="S17" i="1"/>
  <c r="T17" i="1" s="1"/>
  <c r="S10" i="1"/>
  <c r="T7" i="1" l="1"/>
  <c r="T18" i="1"/>
  <c r="T8" i="1"/>
  <c r="T12" i="1"/>
  <c r="T10" i="1"/>
  <c r="T9" i="1"/>
</calcChain>
</file>

<file path=xl/sharedStrings.xml><?xml version="1.0" encoding="utf-8"?>
<sst xmlns="http://schemas.openxmlformats.org/spreadsheetml/2006/main" count="48" uniqueCount="39">
  <si>
    <t>FALL</t>
  </si>
  <si>
    <t>WINTER</t>
  </si>
  <si>
    <t>SPRING</t>
  </si>
  <si>
    <t>Men</t>
  </si>
  <si>
    <t>Women</t>
  </si>
  <si>
    <t>Golf</t>
  </si>
  <si>
    <t>Soccer</t>
  </si>
  <si>
    <t>Tennis</t>
  </si>
  <si>
    <t>XC</t>
  </si>
  <si>
    <t>XC-W</t>
  </si>
  <si>
    <t>Volleyball</t>
  </si>
  <si>
    <t>Basketball</t>
  </si>
  <si>
    <t>Wrestling</t>
  </si>
  <si>
    <t>Softball</t>
  </si>
  <si>
    <t>Baseball</t>
  </si>
  <si>
    <t>TOTALS</t>
  </si>
  <si>
    <t>Penn College</t>
  </si>
  <si>
    <t>Brandywine</t>
  </si>
  <si>
    <t>Hazleton</t>
  </si>
  <si>
    <t>York</t>
  </si>
  <si>
    <t>Beaver</t>
  </si>
  <si>
    <t>Greater Allegheny</t>
  </si>
  <si>
    <t>Fayette</t>
  </si>
  <si>
    <t>New Kensington</t>
  </si>
  <si>
    <t>Mont Alto</t>
  </si>
  <si>
    <t>Scranton</t>
  </si>
  <si>
    <t>Wilkes-Barre</t>
  </si>
  <si>
    <t>Schuylkill</t>
  </si>
  <si>
    <t>DuBois</t>
  </si>
  <si>
    <t>Lehigh Valley</t>
  </si>
  <si>
    <t xml:space="preserve"> </t>
  </si>
  <si>
    <t># of Sports</t>
  </si>
  <si>
    <t># of Championships</t>
  </si>
  <si>
    <t>DNF</t>
  </si>
  <si>
    <t>Men's</t>
  </si>
  <si>
    <t>2.  Brandywine-29</t>
  </si>
  <si>
    <t>1.  Penn College- 36</t>
  </si>
  <si>
    <t>2.  Mont Alto-28.5</t>
  </si>
  <si>
    <t>3.  Beaver-21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</si>
</sst>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i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  <font>
      <b/>
      <u/>
      <sz val="11"/>
      <color theme="1"/>
      <name val="Arial"/>
      <family val="2"/>
    </font>
    <font>
      <sz val="11"/>
      <color rgb="FFFF0000"/>
      <name val="Arial"/>
      <family val="2"/>
    </font>
    <font>
      <sz val="11"/>
      <name val="Arial"/>
      <family val="2"/>
    </font>
    <font>
      <b/>
      <u/>
      <sz val="11"/>
      <name val="Arial"/>
      <family val="2"/>
    </font>
  </fonts>
  <fills count="19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9"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4" xfId="0" applyFont="1" applyBorder="1" applyAlignment="1">
      <alignment horizontal="center"/>
    </xf>
    <xf numFmtId="0" fontId="2" fillId="7" borderId="5" xfId="0" applyFont="1" applyFill="1" applyBorder="1" applyAlignment="1">
      <alignment horizontal="right"/>
    </xf>
    <xf numFmtId="0" fontId="2" fillId="7" borderId="5" xfId="0" applyFont="1" applyFill="1" applyBorder="1"/>
    <xf numFmtId="0" fontId="2" fillId="7" borderId="11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7" borderId="6" xfId="0" applyFont="1" applyFill="1" applyBorder="1" applyAlignment="1">
      <alignment horizontal="center"/>
    </xf>
    <xf numFmtId="0" fontId="2" fillId="7" borderId="12" xfId="0" applyFont="1" applyFill="1" applyBorder="1" applyAlignment="1">
      <alignment horizontal="center"/>
    </xf>
    <xf numFmtId="0" fontId="2" fillId="7" borderId="7" xfId="0" applyFont="1" applyFill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2" fillId="4" borderId="5" xfId="0" applyFont="1" applyFill="1" applyBorder="1" applyAlignment="1">
      <alignment horizontal="right"/>
    </xf>
    <xf numFmtId="0" fontId="2" fillId="4" borderId="5" xfId="0" applyFont="1" applyFill="1" applyBorder="1"/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11" borderId="5" xfId="0" applyFont="1" applyFill="1" applyBorder="1" applyAlignment="1">
      <alignment horizontal="right"/>
    </xf>
    <xf numFmtId="0" fontId="2" fillId="11" borderId="5" xfId="0" applyFont="1" applyFill="1" applyBorder="1"/>
    <xf numFmtId="0" fontId="2" fillId="11" borderId="6" xfId="0" applyFont="1" applyFill="1" applyBorder="1" applyAlignment="1">
      <alignment horizontal="center"/>
    </xf>
    <xf numFmtId="0" fontId="2" fillId="11" borderId="11" xfId="0" applyFont="1" applyFill="1" applyBorder="1" applyAlignment="1">
      <alignment horizontal="center"/>
    </xf>
    <xf numFmtId="0" fontId="2" fillId="11" borderId="12" xfId="0" applyFont="1" applyFill="1" applyBorder="1" applyAlignment="1">
      <alignment horizontal="center"/>
    </xf>
    <xf numFmtId="0" fontId="2" fillId="11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right"/>
    </xf>
    <xf numFmtId="0" fontId="2" fillId="16" borderId="5" xfId="0" applyFont="1" applyFill="1" applyBorder="1"/>
    <xf numFmtId="0" fontId="2" fillId="16" borderId="11" xfId="0" applyFont="1" applyFill="1" applyBorder="1" applyAlignment="1">
      <alignment horizontal="center"/>
    </xf>
    <xf numFmtId="0" fontId="2" fillId="16" borderId="12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right"/>
    </xf>
    <xf numFmtId="0" fontId="2" fillId="3" borderId="5" xfId="0" applyFont="1" applyFill="1" applyBorder="1"/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9" borderId="5" xfId="0" applyFont="1" applyFill="1" applyBorder="1" applyAlignment="1">
      <alignment horizontal="right"/>
    </xf>
    <xf numFmtId="0" fontId="2" fillId="9" borderId="5" xfId="0" applyFont="1" applyFill="1" applyBorder="1"/>
    <xf numFmtId="0" fontId="2" fillId="9" borderId="11" xfId="0" applyFont="1" applyFill="1" applyBorder="1" applyAlignment="1">
      <alignment horizontal="center"/>
    </xf>
    <xf numFmtId="0" fontId="2" fillId="9" borderId="12" xfId="0" applyFont="1" applyFill="1" applyBorder="1" applyAlignment="1">
      <alignment horizontal="center"/>
    </xf>
    <xf numFmtId="0" fontId="2" fillId="9" borderId="6" xfId="0" applyFont="1" applyFill="1" applyBorder="1" applyAlignment="1">
      <alignment horizontal="center"/>
    </xf>
    <xf numFmtId="0" fontId="2" fillId="9" borderId="7" xfId="0" applyFont="1" applyFill="1" applyBorder="1" applyAlignment="1">
      <alignment horizontal="center"/>
    </xf>
    <xf numFmtId="0" fontId="2" fillId="8" borderId="5" xfId="0" applyFont="1" applyFill="1" applyBorder="1" applyAlignment="1">
      <alignment horizontal="right"/>
    </xf>
    <xf numFmtId="0" fontId="2" fillId="8" borderId="5" xfId="0" applyFont="1" applyFill="1" applyBorder="1"/>
    <xf numFmtId="0" fontId="2" fillId="8" borderId="7" xfId="0" applyFont="1" applyFill="1" applyBorder="1" applyAlignment="1">
      <alignment horizontal="center"/>
    </xf>
    <xf numFmtId="0" fontId="2" fillId="14" borderId="5" xfId="0" applyFont="1" applyFill="1" applyBorder="1" applyAlignment="1">
      <alignment horizontal="right"/>
    </xf>
    <xf numFmtId="0" fontId="2" fillId="14" borderId="5" xfId="0" applyFont="1" applyFill="1" applyBorder="1"/>
    <xf numFmtId="0" fontId="2" fillId="14" borderId="6" xfId="0" applyFont="1" applyFill="1" applyBorder="1" applyAlignment="1">
      <alignment horizontal="center"/>
    </xf>
    <xf numFmtId="0" fontId="2" fillId="14" borderId="11" xfId="0" applyFont="1" applyFill="1" applyBorder="1" applyAlignment="1">
      <alignment horizontal="center"/>
    </xf>
    <xf numFmtId="0" fontId="2" fillId="14" borderId="12" xfId="0" applyFont="1" applyFill="1" applyBorder="1" applyAlignment="1">
      <alignment horizontal="center"/>
    </xf>
    <xf numFmtId="0" fontId="2" fillId="14" borderId="7" xfId="0" applyFont="1" applyFill="1" applyBorder="1" applyAlignment="1">
      <alignment horizontal="center"/>
    </xf>
    <xf numFmtId="0" fontId="2" fillId="13" borderId="5" xfId="0" applyFont="1" applyFill="1" applyBorder="1" applyAlignment="1">
      <alignment horizontal="right"/>
    </xf>
    <xf numFmtId="0" fontId="2" fillId="13" borderId="5" xfId="0" applyFont="1" applyFill="1" applyBorder="1"/>
    <xf numFmtId="0" fontId="2" fillId="13" borderId="6" xfId="0" applyFont="1" applyFill="1" applyBorder="1" applyAlignment="1">
      <alignment horizontal="center"/>
    </xf>
    <xf numFmtId="0" fontId="2" fillId="13" borderId="11" xfId="0" applyFont="1" applyFill="1" applyBorder="1" applyAlignment="1">
      <alignment horizontal="center"/>
    </xf>
    <xf numFmtId="0" fontId="2" fillId="13" borderId="12" xfId="0" applyFont="1" applyFill="1" applyBorder="1" applyAlignment="1">
      <alignment horizontal="center"/>
    </xf>
    <xf numFmtId="0" fontId="2" fillId="13" borderId="7" xfId="0" applyFont="1" applyFill="1" applyBorder="1" applyAlignment="1">
      <alignment horizontal="center"/>
    </xf>
    <xf numFmtId="0" fontId="2" fillId="10" borderId="5" xfId="0" applyFont="1" applyFill="1" applyBorder="1" applyAlignment="1">
      <alignment horizontal="right"/>
    </xf>
    <xf numFmtId="0" fontId="2" fillId="10" borderId="5" xfId="0" applyFont="1" applyFill="1" applyBorder="1"/>
    <xf numFmtId="0" fontId="2" fillId="10" borderId="11" xfId="0" applyFont="1" applyFill="1" applyBorder="1" applyAlignment="1">
      <alignment horizontal="center"/>
    </xf>
    <xf numFmtId="0" fontId="2" fillId="10" borderId="12" xfId="0" applyFont="1" applyFill="1" applyBorder="1" applyAlignment="1">
      <alignment horizontal="center"/>
    </xf>
    <xf numFmtId="0" fontId="2" fillId="10" borderId="6" xfId="0" applyFont="1" applyFill="1" applyBorder="1" applyAlignment="1">
      <alignment horizontal="center"/>
    </xf>
    <xf numFmtId="0" fontId="2" fillId="10" borderId="7" xfId="0" applyFont="1" applyFill="1" applyBorder="1" applyAlignment="1">
      <alignment horizontal="center"/>
    </xf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/>
    <xf numFmtId="0" fontId="2" fillId="5" borderId="6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15" borderId="5" xfId="0" applyFont="1" applyFill="1" applyBorder="1" applyAlignment="1">
      <alignment horizontal="right"/>
    </xf>
    <xf numFmtId="0" fontId="2" fillId="15" borderId="5" xfId="0" applyFont="1" applyFill="1" applyBorder="1"/>
    <xf numFmtId="0" fontId="2" fillId="15" borderId="6" xfId="0" applyFont="1" applyFill="1" applyBorder="1" applyAlignment="1">
      <alignment horizontal="center"/>
    </xf>
    <xf numFmtId="0" fontId="2" fillId="15" borderId="11" xfId="0" applyFont="1" applyFill="1" applyBorder="1" applyAlignment="1">
      <alignment horizontal="center"/>
    </xf>
    <xf numFmtId="0" fontId="2" fillId="15" borderId="12" xfId="0" applyFont="1" applyFill="1" applyBorder="1" applyAlignment="1">
      <alignment horizontal="center"/>
    </xf>
    <xf numFmtId="0" fontId="2" fillId="15" borderId="7" xfId="0" applyFont="1" applyFill="1" applyBorder="1" applyAlignment="1">
      <alignment horizontal="center"/>
    </xf>
    <xf numFmtId="0" fontId="2" fillId="6" borderId="5" xfId="0" applyFont="1" applyFill="1" applyBorder="1" applyAlignment="1">
      <alignment horizontal="right"/>
    </xf>
    <xf numFmtId="0" fontId="2" fillId="6" borderId="5" xfId="0" applyFont="1" applyFill="1" applyBorder="1"/>
    <xf numFmtId="0" fontId="2" fillId="6" borderId="12" xfId="0" applyFont="1" applyFill="1" applyBorder="1" applyAlignment="1">
      <alignment horizontal="center"/>
    </xf>
    <xf numFmtId="0" fontId="2" fillId="6" borderId="7" xfId="0" applyFont="1" applyFill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2" fillId="12" borderId="5" xfId="0" applyFont="1" applyFill="1" applyBorder="1" applyAlignment="1">
      <alignment horizontal="right"/>
    </xf>
    <xf numFmtId="0" fontId="2" fillId="12" borderId="5" xfId="0" applyFont="1" applyFill="1" applyBorder="1"/>
    <xf numFmtId="0" fontId="2" fillId="2" borderId="14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12" borderId="7" xfId="0" applyFont="1" applyFill="1" applyBorder="1" applyAlignment="1">
      <alignment horizontal="center"/>
    </xf>
    <xf numFmtId="0" fontId="2" fillId="7" borderId="18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2" fillId="11" borderId="18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2" fillId="16" borderId="18" xfId="0" applyFont="1" applyFill="1" applyBorder="1" applyAlignment="1">
      <alignment horizontal="center"/>
    </xf>
    <xf numFmtId="0" fontId="2" fillId="6" borderId="18" xfId="0" applyFont="1" applyFill="1" applyBorder="1" applyAlignment="1">
      <alignment horizontal="center"/>
    </xf>
    <xf numFmtId="0" fontId="2" fillId="3" borderId="18" xfId="0" applyFont="1" applyFill="1" applyBorder="1" applyAlignment="1">
      <alignment horizontal="center"/>
    </xf>
    <xf numFmtId="0" fontId="2" fillId="10" borderId="18" xfId="0" applyFont="1" applyFill="1" applyBorder="1" applyAlignment="1">
      <alignment horizontal="center"/>
    </xf>
    <xf numFmtId="0" fontId="2" fillId="9" borderId="18" xfId="0" applyFont="1" applyFill="1" applyBorder="1" applyAlignment="1">
      <alignment horizontal="center"/>
    </xf>
    <xf numFmtId="0" fontId="2" fillId="8" borderId="18" xfId="0" applyFont="1" applyFill="1" applyBorder="1" applyAlignment="1">
      <alignment horizontal="center"/>
    </xf>
    <xf numFmtId="0" fontId="2" fillId="14" borderId="18" xfId="0" applyFont="1" applyFill="1" applyBorder="1" applyAlignment="1">
      <alignment horizontal="center"/>
    </xf>
    <xf numFmtId="0" fontId="2" fillId="17" borderId="18" xfId="0" applyFont="1" applyFill="1" applyBorder="1" applyAlignment="1">
      <alignment horizontal="center"/>
    </xf>
    <xf numFmtId="0" fontId="2" fillId="13" borderId="18" xfId="0" applyFont="1" applyFill="1" applyBorder="1" applyAlignment="1">
      <alignment horizontal="center"/>
    </xf>
    <xf numFmtId="0" fontId="2" fillId="15" borderId="18" xfId="0" applyFont="1" applyFill="1" applyBorder="1" applyAlignment="1">
      <alignment horizontal="center"/>
    </xf>
    <xf numFmtId="0" fontId="2" fillId="12" borderId="18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9" borderId="12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5" fillId="3" borderId="6" xfId="0" applyFont="1" applyFill="1" applyBorder="1" applyAlignment="1">
      <alignment horizontal="center"/>
    </xf>
    <xf numFmtId="0" fontId="0" fillId="18" borderId="8" xfId="0" applyFill="1" applyBorder="1"/>
    <xf numFmtId="0" fontId="0" fillId="18" borderId="9" xfId="0" applyFill="1" applyBorder="1"/>
    <xf numFmtId="0" fontId="0" fillId="18" borderId="10" xfId="0" applyFill="1" applyBorder="1"/>
    <xf numFmtId="0" fontId="0" fillId="18" borderId="1" xfId="0" applyFill="1" applyBorder="1"/>
    <xf numFmtId="0" fontId="0" fillId="18" borderId="0" xfId="0" applyFill="1" applyBorder="1"/>
    <xf numFmtId="0" fontId="0" fillId="18" borderId="2" xfId="0" applyFill="1" applyBorder="1"/>
    <xf numFmtId="0" fontId="0" fillId="18" borderId="19" xfId="0" applyFill="1" applyBorder="1"/>
    <xf numFmtId="0" fontId="0" fillId="18" borderId="20" xfId="0" applyFill="1" applyBorder="1"/>
    <xf numFmtId="0" fontId="0" fillId="18" borderId="21" xfId="0" applyFill="1" applyBorder="1"/>
    <xf numFmtId="0" fontId="5" fillId="10" borderId="11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5" fillId="6" borderId="6" xfId="0" applyFont="1" applyFill="1" applyBorder="1" applyAlignment="1">
      <alignment horizontal="center"/>
    </xf>
    <xf numFmtId="0" fontId="2" fillId="12" borderId="5" xfId="0" applyFont="1" applyFill="1" applyBorder="1" applyAlignment="1">
      <alignment horizontal="center"/>
    </xf>
    <xf numFmtId="0" fontId="2" fillId="8" borderId="13" xfId="0" applyFont="1" applyFill="1" applyBorder="1" applyAlignment="1">
      <alignment horizontal="center"/>
    </xf>
    <xf numFmtId="0" fontId="2" fillId="8" borderId="15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7" borderId="5" xfId="0" applyFont="1" applyFill="1" applyBorder="1" applyAlignment="1">
      <alignment horizontal="center"/>
    </xf>
    <xf numFmtId="0" fontId="2" fillId="13" borderId="5" xfId="0" applyFont="1" applyFill="1" applyBorder="1" applyAlignment="1">
      <alignment horizontal="center"/>
    </xf>
    <xf numFmtId="0" fontId="2" fillId="11" borderId="5" xfId="0" applyFont="1" applyFill="1" applyBorder="1" applyAlignment="1">
      <alignment horizontal="center"/>
    </xf>
    <xf numFmtId="0" fontId="5" fillId="4" borderId="11" xfId="0" applyFont="1" applyFill="1" applyBorder="1" applyAlignment="1">
      <alignment horizontal="center"/>
    </xf>
    <xf numFmtId="0" fontId="5" fillId="8" borderId="13" xfId="0" applyFont="1" applyFill="1" applyBorder="1" applyAlignment="1">
      <alignment horizontal="center"/>
    </xf>
    <xf numFmtId="0" fontId="5" fillId="13" borderId="12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/>
    </xf>
    <xf numFmtId="0" fontId="7" fillId="15" borderId="6" xfId="0" applyFont="1" applyFill="1" applyBorder="1" applyAlignment="1">
      <alignment horizontal="center"/>
    </xf>
    <xf numFmtId="0" fontId="7" fillId="12" borderId="6" xfId="0" applyFont="1" applyFill="1" applyBorder="1" applyAlignment="1">
      <alignment horizontal="center"/>
    </xf>
    <xf numFmtId="0" fontId="7" fillId="14" borderId="6" xfId="0" applyFont="1" applyFill="1" applyBorder="1" applyAlignment="1">
      <alignment horizontal="center"/>
    </xf>
    <xf numFmtId="0" fontId="7" fillId="10" borderId="6" xfId="0" applyFont="1" applyFill="1" applyBorder="1" applyAlignment="1">
      <alignment horizontal="center"/>
    </xf>
    <xf numFmtId="0" fontId="7" fillId="6" borderId="6" xfId="0" applyFont="1" applyFill="1" applyBorder="1" applyAlignment="1">
      <alignment horizontal="center"/>
    </xf>
    <xf numFmtId="0" fontId="7" fillId="11" borderId="6" xfId="0" applyFont="1" applyFill="1" applyBorder="1" applyAlignment="1">
      <alignment horizontal="center"/>
    </xf>
    <xf numFmtId="0" fontId="7" fillId="9" borderId="6" xfId="0" applyFont="1" applyFill="1" applyBorder="1" applyAlignment="1">
      <alignment horizontal="center"/>
    </xf>
    <xf numFmtId="0" fontId="7" fillId="4" borderId="6" xfId="0" applyFont="1" applyFill="1" applyBorder="1" applyAlignment="1">
      <alignment horizontal="center"/>
    </xf>
    <xf numFmtId="0" fontId="7" fillId="7" borderId="6" xfId="0" applyFont="1" applyFill="1" applyBorder="1" applyAlignment="1">
      <alignment horizontal="center"/>
    </xf>
    <xf numFmtId="0" fontId="7" fillId="7" borderId="11" xfId="0" applyFont="1" applyFill="1" applyBorder="1" applyAlignment="1">
      <alignment horizontal="center"/>
    </xf>
    <xf numFmtId="0" fontId="7" fillId="13" borderId="11" xfId="0" applyFont="1" applyFill="1" applyBorder="1" applyAlignment="1">
      <alignment horizontal="center"/>
    </xf>
    <xf numFmtId="0" fontId="7" fillId="5" borderId="11" xfId="0" applyFont="1" applyFill="1" applyBorder="1" applyAlignment="1">
      <alignment horizontal="center"/>
    </xf>
    <xf numFmtId="0" fontId="7" fillId="6" borderId="11" xfId="0" applyFont="1" applyFill="1" applyBorder="1" applyAlignment="1">
      <alignment horizontal="center"/>
    </xf>
    <xf numFmtId="0" fontId="7" fillId="15" borderId="11" xfId="0" applyFont="1" applyFill="1" applyBorder="1" applyAlignment="1">
      <alignment horizontal="center"/>
    </xf>
    <xf numFmtId="0" fontId="7" fillId="10" borderId="11" xfId="0" applyFont="1" applyFill="1" applyBorder="1" applyAlignment="1">
      <alignment horizontal="center"/>
    </xf>
    <xf numFmtId="0" fontId="7" fillId="11" borderId="11" xfId="0" applyFont="1" applyFill="1" applyBorder="1" applyAlignment="1">
      <alignment horizontal="center"/>
    </xf>
    <xf numFmtId="0" fontId="7" fillId="5" borderId="6" xfId="0" applyFont="1" applyFill="1" applyBorder="1" applyAlignment="1">
      <alignment horizontal="center"/>
    </xf>
    <xf numFmtId="0" fontId="7" fillId="16" borderId="11" xfId="0" applyFont="1" applyFill="1" applyBorder="1" applyAlignment="1">
      <alignment horizontal="center"/>
    </xf>
    <xf numFmtId="0" fontId="7" fillId="3" borderId="6" xfId="0" applyFont="1" applyFill="1" applyBorder="1" applyAlignment="1">
      <alignment horizontal="center"/>
    </xf>
    <xf numFmtId="0" fontId="7" fillId="8" borderId="13" xfId="0" applyFont="1" applyFill="1" applyBorder="1" applyAlignment="1">
      <alignment horizontal="center"/>
    </xf>
    <xf numFmtId="0" fontId="7" fillId="9" borderId="11" xfId="0" applyFont="1" applyFill="1" applyBorder="1" applyAlignment="1">
      <alignment horizontal="center"/>
    </xf>
    <xf numFmtId="0" fontId="7" fillId="8" borderId="14" xfId="0" applyFont="1" applyFill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8" fillId="16" borderId="6" xfId="0" applyFont="1" applyFill="1" applyBorder="1" applyAlignment="1">
      <alignment horizontal="center"/>
    </xf>
    <xf numFmtId="0" fontId="7" fillId="13" borderId="6" xfId="0" applyFont="1" applyFill="1" applyBorder="1" applyAlignment="1">
      <alignment horizontal="center"/>
    </xf>
    <xf numFmtId="0" fontId="8" fillId="3" borderId="11" xfId="0" applyFont="1" applyFill="1" applyBorder="1" applyAlignment="1">
      <alignment horizontal="center"/>
    </xf>
    <xf numFmtId="0" fontId="7" fillId="4" borderId="1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0"/>
  <sheetViews>
    <sheetView tabSelected="1" zoomScale="90" zoomScaleNormal="90" workbookViewId="0">
      <selection activeCell="T12" sqref="T12"/>
    </sheetView>
  </sheetViews>
  <sheetFormatPr defaultRowHeight="15" x14ac:dyDescent="0.25"/>
  <cols>
    <col min="2" max="2" width="3.85546875" bestFit="1" customWidth="1"/>
    <col min="3" max="3" width="17.7109375" bestFit="1" customWidth="1"/>
    <col min="4" max="4" width="2.85546875" customWidth="1"/>
    <col min="5" max="5" width="5.28515625" customWidth="1"/>
    <col min="6" max="7" width="8.140625" customWidth="1"/>
    <col min="8" max="8" width="8" customWidth="1"/>
    <col min="9" max="9" width="5.42578125" customWidth="1"/>
    <col min="10" max="10" width="7.28515625" customWidth="1"/>
    <col min="11" max="11" width="10.5703125" customWidth="1"/>
    <col min="12" max="13" width="11.5703125" customWidth="1"/>
    <col min="14" max="14" width="10.5703125" customWidth="1"/>
    <col min="15" max="15" width="8.7109375" bestFit="1" customWidth="1"/>
    <col min="16" max="16" width="8.7109375" style="2" customWidth="1"/>
    <col min="17" max="17" width="9.7109375" bestFit="1" customWidth="1"/>
    <col min="18" max="18" width="3.140625" customWidth="1"/>
    <col min="20" max="20" width="12" style="3" bestFit="1" customWidth="1"/>
  </cols>
  <sheetData>
    <row r="1" spans="1:2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Q1" s="1"/>
      <c r="R1" s="1"/>
      <c r="S1" s="1"/>
    </row>
    <row r="2" spans="1:2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Q2" s="1"/>
      <c r="R2" s="1"/>
      <c r="S2" s="1"/>
    </row>
    <row r="3" spans="1:21" ht="15.75" thickBot="1" x14ac:dyDescent="0.3">
      <c r="A3" s="1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Q3" s="2"/>
      <c r="R3" s="2"/>
      <c r="S3" s="2"/>
    </row>
    <row r="4" spans="1:21" x14ac:dyDescent="0.25">
      <c r="A4" s="1"/>
      <c r="B4" s="4"/>
      <c r="C4" s="5"/>
      <c r="D4" s="6"/>
      <c r="E4" s="162" t="s">
        <v>0</v>
      </c>
      <c r="F4" s="163"/>
      <c r="G4" s="163"/>
      <c r="H4" s="163"/>
      <c r="I4" s="163"/>
      <c r="J4" s="163"/>
      <c r="K4" s="164"/>
      <c r="L4" s="162" t="s">
        <v>1</v>
      </c>
      <c r="M4" s="163"/>
      <c r="N4" s="164"/>
      <c r="O4" s="162" t="s">
        <v>2</v>
      </c>
      <c r="P4" s="163"/>
      <c r="Q4" s="164"/>
      <c r="R4" s="7"/>
      <c r="S4" s="7"/>
    </row>
    <row r="5" spans="1:21" ht="15.75" thickBot="1" x14ac:dyDescent="0.3">
      <c r="A5" s="1"/>
      <c r="B5" s="4"/>
      <c r="C5" s="5"/>
      <c r="D5" s="6"/>
      <c r="E5" s="8"/>
      <c r="F5" s="9" t="s">
        <v>3</v>
      </c>
      <c r="G5" s="10" t="s">
        <v>4</v>
      </c>
      <c r="H5" s="10" t="s">
        <v>4</v>
      </c>
      <c r="I5" s="9" t="s">
        <v>3</v>
      </c>
      <c r="J5" s="10" t="s">
        <v>4</v>
      </c>
      <c r="K5" s="11"/>
      <c r="L5" s="12" t="s">
        <v>3</v>
      </c>
      <c r="M5" s="10" t="s">
        <v>4</v>
      </c>
      <c r="N5" s="11"/>
      <c r="O5" s="8"/>
      <c r="P5" s="9" t="s">
        <v>34</v>
      </c>
      <c r="Q5" s="11"/>
      <c r="R5" s="7"/>
      <c r="S5" s="7"/>
    </row>
    <row r="6" spans="1:21" ht="15.75" thickBot="1" x14ac:dyDescent="0.3">
      <c r="A6" s="1"/>
      <c r="B6" s="4"/>
      <c r="C6" s="5"/>
      <c r="D6" s="7"/>
      <c r="E6" s="13" t="s">
        <v>5</v>
      </c>
      <c r="F6" s="14" t="s">
        <v>6</v>
      </c>
      <c r="G6" s="14" t="s">
        <v>6</v>
      </c>
      <c r="H6" s="14" t="s">
        <v>7</v>
      </c>
      <c r="I6" s="14" t="s">
        <v>8</v>
      </c>
      <c r="J6" s="14" t="s">
        <v>9</v>
      </c>
      <c r="K6" s="15" t="s">
        <v>10</v>
      </c>
      <c r="L6" s="13" t="s">
        <v>11</v>
      </c>
      <c r="M6" s="14" t="s">
        <v>11</v>
      </c>
      <c r="N6" s="15" t="s">
        <v>12</v>
      </c>
      <c r="O6" s="13" t="s">
        <v>13</v>
      </c>
      <c r="P6" s="14" t="s">
        <v>7</v>
      </c>
      <c r="Q6" s="15" t="s">
        <v>14</v>
      </c>
      <c r="R6" s="16"/>
      <c r="S6" s="99" t="s">
        <v>15</v>
      </c>
      <c r="T6" s="113" t="s">
        <v>31</v>
      </c>
      <c r="U6" s="115" t="s">
        <v>32</v>
      </c>
    </row>
    <row r="7" spans="1:21" x14ac:dyDescent="0.25">
      <c r="A7" s="1"/>
      <c r="B7" s="17">
        <v>1</v>
      </c>
      <c r="C7" s="26" t="s">
        <v>17</v>
      </c>
      <c r="D7" s="27"/>
      <c r="E7" s="31"/>
      <c r="F7" s="136">
        <v>11</v>
      </c>
      <c r="G7" s="21"/>
      <c r="H7" s="28">
        <v>2</v>
      </c>
      <c r="I7" s="28">
        <v>3</v>
      </c>
      <c r="J7" s="28">
        <v>1</v>
      </c>
      <c r="K7" s="29">
        <v>12</v>
      </c>
      <c r="L7" s="147">
        <v>6.5</v>
      </c>
      <c r="M7" s="168">
        <v>12</v>
      </c>
      <c r="N7" s="30"/>
      <c r="O7" s="29"/>
      <c r="P7" s="29"/>
      <c r="Q7" s="29"/>
      <c r="R7" s="32"/>
      <c r="S7" s="101">
        <f>SUM(E7:Q7)</f>
        <v>47.5</v>
      </c>
      <c r="T7" s="3">
        <f>COUNT(E7:S7)-1</f>
        <v>7</v>
      </c>
      <c r="U7" s="3">
        <v>1</v>
      </c>
    </row>
    <row r="8" spans="1:21" x14ac:dyDescent="0.25">
      <c r="A8" s="1"/>
      <c r="B8" s="25">
        <v>2</v>
      </c>
      <c r="C8" s="44" t="s">
        <v>20</v>
      </c>
      <c r="D8" s="45"/>
      <c r="E8" s="31"/>
      <c r="F8" s="46">
        <v>10</v>
      </c>
      <c r="G8" s="46">
        <v>2</v>
      </c>
      <c r="H8" s="21"/>
      <c r="I8" s="21"/>
      <c r="J8" s="21"/>
      <c r="K8" s="47">
        <v>8</v>
      </c>
      <c r="L8" s="158">
        <v>11.5</v>
      </c>
      <c r="M8" s="167">
        <v>13</v>
      </c>
      <c r="N8" s="47">
        <v>1</v>
      </c>
      <c r="O8" s="116"/>
      <c r="P8" s="132"/>
      <c r="Q8" s="47"/>
      <c r="R8" s="48"/>
      <c r="S8" s="104">
        <f>SUM(E8:Q8)</f>
        <v>45.5</v>
      </c>
      <c r="T8" s="3">
        <f>COUNT(E8:S8)-1</f>
        <v>6</v>
      </c>
      <c r="U8" s="3">
        <v>1</v>
      </c>
    </row>
    <row r="9" spans="1:21" x14ac:dyDescent="0.25">
      <c r="A9" s="1"/>
      <c r="B9" s="25">
        <v>3</v>
      </c>
      <c r="C9" s="64" t="s">
        <v>24</v>
      </c>
      <c r="D9" s="65"/>
      <c r="E9" s="66">
        <v>6</v>
      </c>
      <c r="F9" s="67">
        <v>4</v>
      </c>
      <c r="G9" s="21"/>
      <c r="H9" s="67">
        <v>2</v>
      </c>
      <c r="I9" s="21"/>
      <c r="J9" s="21"/>
      <c r="K9" s="68">
        <v>10.5</v>
      </c>
      <c r="L9" s="166">
        <v>13</v>
      </c>
      <c r="M9" s="150">
        <v>3</v>
      </c>
      <c r="N9" s="138">
        <v>6</v>
      </c>
      <c r="O9" s="66"/>
      <c r="P9" s="134"/>
      <c r="Q9" s="68"/>
      <c r="R9" s="69"/>
      <c r="S9" s="110">
        <f>SUM(E9:Q9)</f>
        <v>44.5</v>
      </c>
      <c r="T9" s="3">
        <f>COUNT(E9:S9)-1</f>
        <v>7</v>
      </c>
      <c r="U9" s="3">
        <v>1</v>
      </c>
    </row>
    <row r="10" spans="1:21" x14ac:dyDescent="0.25">
      <c r="A10" s="1"/>
      <c r="B10" s="25">
        <v>4</v>
      </c>
      <c r="C10" s="18" t="s">
        <v>16</v>
      </c>
      <c r="D10" s="19"/>
      <c r="E10" s="22">
        <v>7</v>
      </c>
      <c r="F10" s="20">
        <v>8.5</v>
      </c>
      <c r="G10" s="20">
        <v>2</v>
      </c>
      <c r="H10" s="20">
        <v>2</v>
      </c>
      <c r="I10" s="20">
        <v>2</v>
      </c>
      <c r="J10" s="21"/>
      <c r="K10" s="22">
        <v>10.5</v>
      </c>
      <c r="L10" s="148">
        <v>3</v>
      </c>
      <c r="M10" s="149">
        <v>5</v>
      </c>
      <c r="N10" s="23">
        <v>4</v>
      </c>
      <c r="O10" s="22"/>
      <c r="P10" s="133"/>
      <c r="Q10" s="23"/>
      <c r="R10" s="24"/>
      <c r="S10" s="98">
        <f t="shared" ref="S10:S20" si="0">SUM(E10:Q10)</f>
        <v>44</v>
      </c>
      <c r="T10" s="3">
        <f t="shared" ref="T10:T20" si="1">COUNT(E10:S10)-1</f>
        <v>9</v>
      </c>
      <c r="U10" s="3">
        <v>0</v>
      </c>
    </row>
    <row r="11" spans="1:21" ht="15.75" thickBot="1" x14ac:dyDescent="0.3">
      <c r="A11" s="1"/>
      <c r="B11" s="25">
        <v>5</v>
      </c>
      <c r="C11" s="55" t="s">
        <v>22</v>
      </c>
      <c r="D11" s="56"/>
      <c r="E11" s="96"/>
      <c r="F11" s="95"/>
      <c r="G11" s="95"/>
      <c r="H11" s="21"/>
      <c r="I11" s="95"/>
      <c r="J11" s="95"/>
      <c r="K11" s="137">
        <v>13</v>
      </c>
      <c r="L11" s="159">
        <v>11.5</v>
      </c>
      <c r="M11" s="161">
        <v>10.5</v>
      </c>
      <c r="N11" s="131">
        <v>3</v>
      </c>
      <c r="O11" s="130"/>
      <c r="P11" s="132"/>
      <c r="Q11" s="131"/>
      <c r="R11" s="57"/>
      <c r="S11" s="107">
        <f t="shared" si="0"/>
        <v>38</v>
      </c>
      <c r="T11" s="3">
        <f t="shared" si="1"/>
        <v>4</v>
      </c>
      <c r="U11" s="3">
        <v>1</v>
      </c>
    </row>
    <row r="12" spans="1:21" x14ac:dyDescent="0.25">
      <c r="A12" s="1"/>
      <c r="B12" s="25">
        <v>6</v>
      </c>
      <c r="C12" s="39" t="s">
        <v>19</v>
      </c>
      <c r="D12" s="40"/>
      <c r="E12" s="31"/>
      <c r="F12" s="41">
        <v>8.5</v>
      </c>
      <c r="G12" s="21"/>
      <c r="H12" s="21"/>
      <c r="I12" s="21"/>
      <c r="J12" s="21"/>
      <c r="K12" s="42">
        <v>6</v>
      </c>
      <c r="L12" s="165">
        <v>14</v>
      </c>
      <c r="M12" s="157">
        <v>8.5</v>
      </c>
      <c r="N12" s="30"/>
      <c r="O12" s="31"/>
      <c r="P12" s="132"/>
      <c r="Q12" s="42"/>
      <c r="R12" s="43"/>
      <c r="S12" s="102">
        <f t="shared" si="0"/>
        <v>37</v>
      </c>
      <c r="T12" s="3">
        <f t="shared" si="1"/>
        <v>4</v>
      </c>
      <c r="U12" s="3">
        <v>1</v>
      </c>
    </row>
    <row r="13" spans="1:21" x14ac:dyDescent="0.25">
      <c r="A13" s="1"/>
      <c r="B13" s="25">
        <v>6</v>
      </c>
      <c r="C13" s="49" t="s">
        <v>21</v>
      </c>
      <c r="D13" s="50"/>
      <c r="E13" s="31"/>
      <c r="F13" s="51">
        <v>4</v>
      </c>
      <c r="G13" s="51">
        <v>2</v>
      </c>
      <c r="H13" s="21"/>
      <c r="I13" s="51">
        <v>1</v>
      </c>
      <c r="J13" s="21"/>
      <c r="K13" s="52">
        <v>8</v>
      </c>
      <c r="L13" s="146">
        <v>8.5</v>
      </c>
      <c r="M13" s="160">
        <v>10.5</v>
      </c>
      <c r="N13" s="52">
        <v>2</v>
      </c>
      <c r="O13" s="53"/>
      <c r="P13" s="132"/>
      <c r="Q13" s="114"/>
      <c r="R13" s="54"/>
      <c r="S13" s="106">
        <f t="shared" si="0"/>
        <v>36</v>
      </c>
      <c r="T13" s="3">
        <f t="shared" si="1"/>
        <v>7</v>
      </c>
      <c r="U13" s="3">
        <v>0</v>
      </c>
    </row>
    <row r="14" spans="1:21" x14ac:dyDescent="0.25">
      <c r="A14" s="1"/>
      <c r="B14" s="25">
        <v>8</v>
      </c>
      <c r="C14" s="76" t="s">
        <v>26</v>
      </c>
      <c r="D14" s="77"/>
      <c r="E14" s="78">
        <v>5</v>
      </c>
      <c r="F14" s="79">
        <v>6.5</v>
      </c>
      <c r="G14" s="21"/>
      <c r="H14" s="21"/>
      <c r="I14" s="127">
        <v>5</v>
      </c>
      <c r="J14" s="21"/>
      <c r="K14" s="80">
        <v>2</v>
      </c>
      <c r="L14" s="156">
        <v>10</v>
      </c>
      <c r="M14" s="151">
        <v>5</v>
      </c>
      <c r="N14" s="30"/>
      <c r="O14" s="31"/>
      <c r="P14" s="132"/>
      <c r="Q14" s="80"/>
      <c r="R14" s="81"/>
      <c r="S14" s="109">
        <f t="shared" si="0"/>
        <v>33.5</v>
      </c>
      <c r="T14" s="3">
        <f t="shared" si="1"/>
        <v>6</v>
      </c>
      <c r="U14" s="3">
        <v>1</v>
      </c>
    </row>
    <row r="15" spans="1:21" x14ac:dyDescent="0.25">
      <c r="A15" s="1"/>
      <c r="B15" s="25">
        <v>8</v>
      </c>
      <c r="C15" s="33" t="s">
        <v>18</v>
      </c>
      <c r="D15" s="34"/>
      <c r="E15" s="35">
        <v>4</v>
      </c>
      <c r="F15" s="36">
        <v>4</v>
      </c>
      <c r="G15" s="21"/>
      <c r="H15" s="21"/>
      <c r="I15" s="21"/>
      <c r="J15" s="21"/>
      <c r="K15" s="37">
        <v>8</v>
      </c>
      <c r="L15" s="145">
        <v>4</v>
      </c>
      <c r="M15" s="155">
        <v>8.5</v>
      </c>
      <c r="N15" s="30"/>
      <c r="O15" s="35"/>
      <c r="P15" s="135"/>
      <c r="Q15" s="37"/>
      <c r="R15" s="38"/>
      <c r="S15" s="100">
        <f t="shared" si="0"/>
        <v>28.5</v>
      </c>
      <c r="T15" s="3">
        <f t="shared" si="1"/>
        <v>5</v>
      </c>
      <c r="U15" s="3">
        <v>0</v>
      </c>
    </row>
    <row r="16" spans="1:21" x14ac:dyDescent="0.25">
      <c r="A16" s="1"/>
      <c r="B16" s="25">
        <v>10</v>
      </c>
      <c r="C16" s="70" t="s">
        <v>25</v>
      </c>
      <c r="D16" s="71"/>
      <c r="E16" s="31"/>
      <c r="F16" s="72">
        <v>1.5</v>
      </c>
      <c r="G16" s="21"/>
      <c r="H16" s="21"/>
      <c r="I16" s="72">
        <v>4</v>
      </c>
      <c r="J16" s="126">
        <v>2</v>
      </c>
      <c r="K16" s="73">
        <v>5</v>
      </c>
      <c r="L16" s="143">
        <v>6.5</v>
      </c>
      <c r="M16" s="154">
        <v>5</v>
      </c>
      <c r="N16" s="30"/>
      <c r="O16" s="74"/>
      <c r="P16" s="132"/>
      <c r="Q16" s="73"/>
      <c r="R16" s="75"/>
      <c r="S16" s="105">
        <f t="shared" si="0"/>
        <v>24</v>
      </c>
      <c r="T16" s="3">
        <f t="shared" si="1"/>
        <v>6</v>
      </c>
      <c r="U16" s="3">
        <v>1</v>
      </c>
    </row>
    <row r="17" spans="1:21" x14ac:dyDescent="0.25">
      <c r="A17" s="1"/>
      <c r="B17" s="25">
        <v>11</v>
      </c>
      <c r="C17" s="93" t="s">
        <v>29</v>
      </c>
      <c r="D17" s="94"/>
      <c r="E17" s="129">
        <v>3</v>
      </c>
      <c r="F17" s="21"/>
      <c r="G17" s="21"/>
      <c r="H17" s="21"/>
      <c r="I17" s="21"/>
      <c r="J17" s="21"/>
      <c r="K17" s="30"/>
      <c r="L17" s="141">
        <v>8.5</v>
      </c>
      <c r="M17" s="141">
        <v>7</v>
      </c>
      <c r="N17" s="30"/>
      <c r="O17" s="31"/>
      <c r="P17" s="132"/>
      <c r="Q17" s="30"/>
      <c r="R17" s="97"/>
      <c r="S17" s="112">
        <f t="shared" si="0"/>
        <v>18.5</v>
      </c>
      <c r="T17" s="3">
        <f t="shared" si="1"/>
        <v>3</v>
      </c>
      <c r="U17" s="3">
        <v>0</v>
      </c>
    </row>
    <row r="18" spans="1:21" x14ac:dyDescent="0.25">
      <c r="A18" s="1"/>
      <c r="B18" s="25">
        <v>12</v>
      </c>
      <c r="C18" s="58" t="s">
        <v>23</v>
      </c>
      <c r="D18" s="59"/>
      <c r="E18" s="60">
        <v>2</v>
      </c>
      <c r="F18" s="61">
        <v>6.5</v>
      </c>
      <c r="G18" s="21"/>
      <c r="H18" s="21"/>
      <c r="I18" s="21"/>
      <c r="J18" s="21"/>
      <c r="K18" s="62">
        <v>4</v>
      </c>
      <c r="L18" s="142">
        <v>5</v>
      </c>
      <c r="M18" s="139"/>
      <c r="N18" s="62"/>
      <c r="O18" s="60"/>
      <c r="P18" s="132"/>
      <c r="Q18" s="132"/>
      <c r="R18" s="63"/>
      <c r="S18" s="108">
        <f t="shared" si="0"/>
        <v>17.5</v>
      </c>
      <c r="T18" s="3">
        <f t="shared" si="1"/>
        <v>4</v>
      </c>
      <c r="U18" s="3">
        <v>0</v>
      </c>
    </row>
    <row r="19" spans="1:21" x14ac:dyDescent="0.25">
      <c r="A19" s="1"/>
      <c r="B19" s="25">
        <v>13</v>
      </c>
      <c r="C19" s="88" t="s">
        <v>28</v>
      </c>
      <c r="D19" s="89"/>
      <c r="E19" s="128">
        <v>8</v>
      </c>
      <c r="F19" s="21"/>
      <c r="G19" s="21"/>
      <c r="H19" s="21"/>
      <c r="I19" s="21"/>
      <c r="J19" s="21"/>
      <c r="K19" s="90" t="s">
        <v>33</v>
      </c>
      <c r="L19" s="144">
        <v>2</v>
      </c>
      <c r="M19" s="152">
        <v>2</v>
      </c>
      <c r="N19" s="90">
        <v>5</v>
      </c>
      <c r="O19" s="31"/>
      <c r="P19" s="132"/>
      <c r="Q19" s="30"/>
      <c r="R19" s="91"/>
      <c r="S19" s="103">
        <f t="shared" si="0"/>
        <v>17</v>
      </c>
      <c r="T19" s="3">
        <f t="shared" si="1"/>
        <v>4</v>
      </c>
      <c r="U19" s="3">
        <v>1</v>
      </c>
    </row>
    <row r="20" spans="1:21" ht="15.75" thickBot="1" x14ac:dyDescent="0.3">
      <c r="A20" s="1"/>
      <c r="B20" s="92">
        <v>14</v>
      </c>
      <c r="C20" s="82" t="s">
        <v>27</v>
      </c>
      <c r="D20" s="83"/>
      <c r="E20" s="84" t="s">
        <v>33</v>
      </c>
      <c r="F20" s="85">
        <v>1.5</v>
      </c>
      <c r="G20" s="21"/>
      <c r="H20" s="21"/>
      <c r="I20" s="21"/>
      <c r="J20" s="21"/>
      <c r="K20" s="86">
        <v>3</v>
      </c>
      <c r="L20" s="140">
        <v>1</v>
      </c>
      <c r="M20" s="153">
        <v>1</v>
      </c>
      <c r="N20" s="30"/>
      <c r="O20" s="84"/>
      <c r="P20" s="132"/>
      <c r="Q20" s="84"/>
      <c r="R20" s="87"/>
      <c r="S20" s="111">
        <f t="shared" si="0"/>
        <v>6.5</v>
      </c>
      <c r="T20" s="3">
        <f t="shared" si="1"/>
        <v>4</v>
      </c>
      <c r="U20" s="3">
        <v>0</v>
      </c>
    </row>
    <row r="21" spans="1:21" x14ac:dyDescent="0.25">
      <c r="A21" s="1"/>
      <c r="B21" s="1"/>
    </row>
    <row r="22" spans="1:21" x14ac:dyDescent="0.25">
      <c r="A22" s="1"/>
      <c r="B22" s="1"/>
    </row>
    <row r="23" spans="1:21" x14ac:dyDescent="0.25">
      <c r="A23" s="1"/>
    </row>
    <row r="24" spans="1:21" ht="15.75" thickBo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Q24" s="1"/>
      <c r="R24" s="1"/>
      <c r="S24" s="1"/>
    </row>
    <row r="25" spans="1:21" x14ac:dyDescent="0.25">
      <c r="A25" s="1"/>
      <c r="B25" s="1"/>
      <c r="C25" s="1"/>
      <c r="D25" s="1"/>
      <c r="E25" s="1"/>
      <c r="F25" s="1"/>
      <c r="G25" s="1"/>
      <c r="H25" s="1"/>
      <c r="I25" s="1"/>
      <c r="J25" s="117"/>
      <c r="K25" s="118"/>
      <c r="L25" s="118"/>
      <c r="M25" s="119"/>
      <c r="N25" s="1"/>
      <c r="O25" s="1"/>
      <c r="Q25" s="1"/>
      <c r="R25" s="1"/>
      <c r="S25" s="1"/>
    </row>
    <row r="26" spans="1:21" x14ac:dyDescent="0.25">
      <c r="A26" s="1"/>
      <c r="B26" s="2"/>
      <c r="C26" s="1"/>
      <c r="D26" s="1"/>
      <c r="E26" s="1"/>
      <c r="F26" s="1"/>
      <c r="G26" s="1"/>
      <c r="H26" s="1"/>
      <c r="I26" s="1"/>
      <c r="J26" s="120"/>
      <c r="K26" s="121" t="s">
        <v>36</v>
      </c>
      <c r="L26" s="121"/>
      <c r="M26" s="122"/>
      <c r="N26" s="1"/>
      <c r="O26" s="1"/>
      <c r="Q26" s="1"/>
      <c r="R26" s="1"/>
      <c r="S26" s="1"/>
    </row>
    <row r="27" spans="1:21" x14ac:dyDescent="0.25">
      <c r="C27" s="1"/>
      <c r="D27" s="1"/>
      <c r="E27" s="1"/>
      <c r="F27" s="1"/>
      <c r="G27" s="1"/>
      <c r="H27" s="1"/>
      <c r="I27" s="1"/>
      <c r="J27" s="120"/>
      <c r="K27" s="121" t="s">
        <v>35</v>
      </c>
      <c r="L27" s="121"/>
      <c r="M27" s="122"/>
      <c r="N27" s="1"/>
      <c r="O27" s="1"/>
      <c r="Q27" s="1"/>
      <c r="R27" s="1"/>
      <c r="S27" s="1"/>
    </row>
    <row r="28" spans="1:21" x14ac:dyDescent="0.25">
      <c r="C28" s="1"/>
      <c r="D28" s="1"/>
      <c r="E28" s="1"/>
      <c r="F28" s="1"/>
      <c r="G28" s="1"/>
      <c r="H28" s="1"/>
      <c r="I28" s="1"/>
      <c r="J28" s="120"/>
      <c r="K28" s="121" t="s">
        <v>37</v>
      </c>
      <c r="L28" s="121"/>
      <c r="M28" s="122"/>
      <c r="N28" s="1"/>
      <c r="O28" s="1"/>
      <c r="Q28" s="1"/>
      <c r="R28" s="1"/>
      <c r="S28" s="1"/>
    </row>
    <row r="29" spans="1:21" x14ac:dyDescent="0.25">
      <c r="C29" s="2"/>
      <c r="D29" s="2"/>
      <c r="E29" s="2"/>
      <c r="F29" s="2"/>
      <c r="G29" s="2"/>
      <c r="H29" s="2"/>
      <c r="I29" s="2"/>
      <c r="J29" s="120"/>
      <c r="K29" s="121" t="s">
        <v>38</v>
      </c>
      <c r="L29" s="121"/>
      <c r="M29" s="122"/>
      <c r="N29" s="3" t="s">
        <v>30</v>
      </c>
      <c r="O29" s="2"/>
      <c r="Q29" s="2"/>
      <c r="R29" s="2"/>
      <c r="S29" s="2"/>
    </row>
    <row r="30" spans="1:21" ht="15.75" thickBot="1" x14ac:dyDescent="0.3">
      <c r="J30" s="123"/>
      <c r="K30" s="124"/>
      <c r="L30" s="124"/>
      <c r="M30" s="125"/>
    </row>
  </sheetData>
  <sortState ref="C7:S20">
    <sortCondition descending="1" ref="S7:S20"/>
  </sortState>
  <mergeCells count="3">
    <mergeCell ref="E4:K4"/>
    <mergeCell ref="L4:N4"/>
    <mergeCell ref="O4:Q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Pennsylvania State University at Mont Alto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Brooke A. Jacobs</dc:creator>
  <cp:lastModifiedBy>Andy C. Kirschner</cp:lastModifiedBy>
  <dcterms:created xsi:type="dcterms:W3CDTF">2012-11-07T22:06:30Z</dcterms:created>
  <dcterms:modified xsi:type="dcterms:W3CDTF">2014-03-04T19:14:19Z</dcterms:modified>
</cp:coreProperties>
</file>